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emp\2024 scoring\"/>
    </mc:Choice>
  </mc:AlternateContent>
  <xr:revisionPtr revIDLastSave="0" documentId="13_ncr:1_{F5BE5004-8B8A-46B7-BC7A-4BB5C1DCEF1D}" xr6:coauthVersionLast="47" xr6:coauthVersionMax="47" xr10:uidLastSave="{00000000-0000-0000-0000-000000000000}"/>
  <bookViews>
    <workbookView xWindow="-31000" yWindow="1310" windowWidth="27240" windowHeight="11780" xr2:uid="{166D80BE-DF00-4260-AD71-E846D865E0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1" i="1" l="1"/>
  <c r="U40" i="1"/>
  <c r="U39" i="1"/>
  <c r="U38" i="1"/>
  <c r="U37" i="1"/>
  <c r="U6" i="1"/>
  <c r="U8" i="1"/>
  <c r="U7" i="1"/>
  <c r="U9" i="1"/>
  <c r="U5" i="1"/>
</calcChain>
</file>

<file path=xl/sharedStrings.xml><?xml version="1.0" encoding="utf-8"?>
<sst xmlns="http://schemas.openxmlformats.org/spreadsheetml/2006/main" count="95" uniqueCount="46">
  <si>
    <t>Rank</t>
  </si>
  <si>
    <t>Boat</t>
  </si>
  <si>
    <t>Class</t>
  </si>
  <si>
    <t>SailNo</t>
  </si>
  <si>
    <t>Owner</t>
  </si>
  <si>
    <t>PHRFTOT</t>
  </si>
  <si>
    <t>Spring 2</t>
  </si>
  <si>
    <t>Spring 4</t>
  </si>
  <si>
    <t>Spring 6</t>
  </si>
  <si>
    <t>Total</t>
  </si>
  <si>
    <t>Nett</t>
  </si>
  <si>
    <t>Lionheart</t>
  </si>
  <si>
    <t>Soverel 33</t>
  </si>
  <si>
    <t>Steve Sears</t>
  </si>
  <si>
    <t>WHITEHAWK</t>
  </si>
  <si>
    <t>Paul Mathews</t>
  </si>
  <si>
    <t>THRILLER</t>
  </si>
  <si>
    <t>Jim Hogan</t>
  </si>
  <si>
    <t>Breakaway ^3</t>
  </si>
  <si>
    <t>Beneteau 367</t>
  </si>
  <si>
    <t>USA 258</t>
  </si>
  <si>
    <t>Mike &amp; Steve Karns</t>
  </si>
  <si>
    <t>Bantam</t>
  </si>
  <si>
    <t>J/99</t>
  </si>
  <si>
    <t>Brian Lake</t>
  </si>
  <si>
    <t>SUMMER 1</t>
  </si>
  <si>
    <t>SUMMER 2</t>
  </si>
  <si>
    <t>SUMMER 3</t>
  </si>
  <si>
    <t>SUMMER 4</t>
  </si>
  <si>
    <t>SUMMER 7</t>
  </si>
  <si>
    <t>FALL 1</t>
  </si>
  <si>
    <t>FALL 2</t>
  </si>
  <si>
    <t>FALL 3</t>
  </si>
  <si>
    <t>FALL 4</t>
  </si>
  <si>
    <t>FALL 5</t>
  </si>
  <si>
    <t>FALL 6</t>
  </si>
  <si>
    <t>FALL 7</t>
  </si>
  <si>
    <t>J35</t>
  </si>
  <si>
    <t>15  races</t>
  </si>
  <si>
    <t>3 throwouts</t>
  </si>
  <si>
    <t>2T</t>
  </si>
  <si>
    <t>3T</t>
  </si>
  <si>
    <t>4T</t>
  </si>
  <si>
    <t>5T</t>
  </si>
  <si>
    <t>6T</t>
  </si>
  <si>
    <t>Steger - Wednesday Spin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</si>
</sst>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top" wrapText="1"/>
    </xf>
    <xf numFmtId="14" fontId="1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1" fontId="2" fillId="0" borderId="0" xfId="0" applyNumberFormat="1" applyFont="1" applyAlignment="1">
      <alignment vertical="top" wrapText="1"/>
    </xf>
    <xf numFmtId="1" fontId="0" fillId="0" borderId="0" xfId="0" applyNumberFormat="1"/>
    <xf numFmtId="0" fontId="2" fillId="3" borderId="0" xfId="0" applyFont="1" applyFill="1" applyAlignment="1">
      <alignment vertical="top" wrapText="1"/>
    </xf>
    <xf numFmtId="1" fontId="2" fillId="3" borderId="0" xfId="0" applyNumberFormat="1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978B3-0D98-467F-ADCC-890694ADF509}">
  <dimension ref="A1:W41"/>
  <sheetViews>
    <sheetView tabSelected="1" workbookViewId="0">
      <selection activeCell="J21" sqref="J21"/>
    </sheetView>
  </sheetViews>
  <sheetFormatPr defaultRowHeight="14.75" x14ac:dyDescent="0.75"/>
  <cols>
    <col min="1" max="1" width="14" customWidth="1"/>
    <col min="2" max="2" width="11.81640625" customWidth="1"/>
    <col min="4" max="4" width="12" customWidth="1"/>
  </cols>
  <sheetData>
    <row r="1" spans="1:23" x14ac:dyDescent="0.75">
      <c r="A1" t="s">
        <v>45</v>
      </c>
    </row>
    <row r="3" spans="1:23" ht="24" x14ac:dyDescent="0.75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1" t="s">
        <v>6</v>
      </c>
      <c r="G3" s="1" t="s">
        <v>7</v>
      </c>
      <c r="H3" s="1" t="s">
        <v>8</v>
      </c>
      <c r="I3" s="1" t="s">
        <v>25</v>
      </c>
      <c r="J3" s="1" t="s">
        <v>26</v>
      </c>
      <c r="K3" s="1" t="s">
        <v>27</v>
      </c>
      <c r="L3" s="1" t="s">
        <v>28</v>
      </c>
      <c r="M3" s="1" t="s">
        <v>29</v>
      </c>
      <c r="N3" s="1" t="s">
        <v>30</v>
      </c>
      <c r="O3" s="1" t="s">
        <v>31</v>
      </c>
      <c r="P3" s="1" t="s">
        <v>32</v>
      </c>
      <c r="Q3" s="1" t="s">
        <v>33</v>
      </c>
      <c r="R3" s="1" t="s">
        <v>34</v>
      </c>
      <c r="S3" s="1" t="s">
        <v>35</v>
      </c>
      <c r="T3" s="1" t="s">
        <v>36</v>
      </c>
      <c r="U3" s="8" t="s">
        <v>9</v>
      </c>
      <c r="V3" s="8" t="s">
        <v>10</v>
      </c>
      <c r="W3" s="8" t="s">
        <v>0</v>
      </c>
    </row>
    <row r="4" spans="1:23" x14ac:dyDescent="0.75">
      <c r="A4" s="8"/>
      <c r="B4" s="8"/>
      <c r="C4" s="8"/>
      <c r="D4" s="8"/>
      <c r="E4" s="8"/>
      <c r="F4" s="2">
        <v>45441</v>
      </c>
      <c r="G4" s="2">
        <v>45455</v>
      </c>
      <c r="H4" s="2">
        <v>45469</v>
      </c>
      <c r="I4" s="2">
        <v>45476</v>
      </c>
      <c r="J4" s="2">
        <v>45483</v>
      </c>
      <c r="K4" s="2">
        <v>45490</v>
      </c>
      <c r="L4" s="2">
        <v>45497</v>
      </c>
      <c r="M4" s="2">
        <v>45518</v>
      </c>
      <c r="N4" s="2">
        <v>45525</v>
      </c>
      <c r="O4" s="2">
        <v>45532</v>
      </c>
      <c r="P4" s="2">
        <v>45539</v>
      </c>
      <c r="Q4" s="2">
        <v>45546</v>
      </c>
      <c r="R4" s="2">
        <v>45553</v>
      </c>
      <c r="S4" s="2">
        <v>45560</v>
      </c>
      <c r="T4" s="2">
        <v>45567</v>
      </c>
      <c r="U4" s="8"/>
      <c r="V4" s="8"/>
      <c r="W4" s="8"/>
    </row>
    <row r="5" spans="1:23" x14ac:dyDescent="0.75">
      <c r="A5" s="3" t="s">
        <v>11</v>
      </c>
      <c r="B5" s="3" t="s">
        <v>12</v>
      </c>
      <c r="C5" s="3">
        <v>40451</v>
      </c>
      <c r="D5" s="3" t="s">
        <v>13</v>
      </c>
      <c r="E5" s="3">
        <v>81</v>
      </c>
      <c r="F5" s="7">
        <v>2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2</v>
      </c>
      <c r="M5" s="7">
        <v>3</v>
      </c>
      <c r="N5" s="7">
        <v>3</v>
      </c>
      <c r="O5" s="4">
        <v>1</v>
      </c>
      <c r="P5" s="4">
        <v>2</v>
      </c>
      <c r="Q5" s="4">
        <v>1</v>
      </c>
      <c r="R5" s="4">
        <v>2</v>
      </c>
      <c r="S5" s="4">
        <v>1</v>
      </c>
      <c r="T5" s="4">
        <v>2</v>
      </c>
      <c r="U5" s="5">
        <f>SUM(F5:T5)</f>
        <v>24</v>
      </c>
      <c r="V5">
        <v>16</v>
      </c>
      <c r="W5" s="4">
        <v>1</v>
      </c>
    </row>
    <row r="6" spans="1:23" x14ac:dyDescent="0.75">
      <c r="A6" s="3" t="s">
        <v>14</v>
      </c>
      <c r="B6" s="3" t="s">
        <v>37</v>
      </c>
      <c r="C6" s="3">
        <v>41322</v>
      </c>
      <c r="D6" s="3" t="s">
        <v>15</v>
      </c>
      <c r="E6" s="3">
        <v>72</v>
      </c>
      <c r="F6" s="4">
        <v>1</v>
      </c>
      <c r="G6" s="4">
        <v>3</v>
      </c>
      <c r="H6" s="4">
        <v>2</v>
      </c>
      <c r="I6" s="4">
        <v>2</v>
      </c>
      <c r="J6" s="4">
        <v>2</v>
      </c>
      <c r="K6" s="7">
        <v>4</v>
      </c>
      <c r="L6" s="4">
        <v>1</v>
      </c>
      <c r="M6" s="4">
        <v>2</v>
      </c>
      <c r="N6" s="4">
        <v>2</v>
      </c>
      <c r="O6" s="7">
        <v>4</v>
      </c>
      <c r="P6" s="7">
        <v>5</v>
      </c>
      <c r="Q6" s="4">
        <v>3</v>
      </c>
      <c r="R6" s="4">
        <v>1</v>
      </c>
      <c r="S6" s="4">
        <v>3</v>
      </c>
      <c r="T6" s="4">
        <v>3</v>
      </c>
      <c r="U6" s="5">
        <f>SUM(F6:T6)</f>
        <v>38</v>
      </c>
      <c r="V6">
        <v>25</v>
      </c>
      <c r="W6" s="4">
        <v>2</v>
      </c>
    </row>
    <row r="7" spans="1:23" ht="23.5" x14ac:dyDescent="0.75">
      <c r="A7" s="3" t="s">
        <v>18</v>
      </c>
      <c r="B7" s="3" t="s">
        <v>19</v>
      </c>
      <c r="C7" s="3" t="s">
        <v>20</v>
      </c>
      <c r="D7" s="3" t="s">
        <v>21</v>
      </c>
      <c r="E7" s="3">
        <v>78</v>
      </c>
      <c r="F7" s="7">
        <v>4</v>
      </c>
      <c r="G7" s="7">
        <v>4</v>
      </c>
      <c r="H7" s="4">
        <v>3</v>
      </c>
      <c r="I7" s="4">
        <v>4</v>
      </c>
      <c r="J7" s="4">
        <v>3</v>
      </c>
      <c r="K7" s="4">
        <v>2</v>
      </c>
      <c r="L7" s="7">
        <v>5</v>
      </c>
      <c r="M7" s="4">
        <v>1</v>
      </c>
      <c r="N7" s="4">
        <v>1</v>
      </c>
      <c r="O7" s="4">
        <v>3</v>
      </c>
      <c r="P7" s="4">
        <v>1</v>
      </c>
      <c r="Q7" s="4">
        <v>2</v>
      </c>
      <c r="R7" s="4">
        <v>3</v>
      </c>
      <c r="S7" s="4">
        <v>3</v>
      </c>
      <c r="T7" s="4">
        <v>1</v>
      </c>
      <c r="U7" s="5">
        <f>SUM(F7:T7)</f>
        <v>40</v>
      </c>
      <c r="V7">
        <v>27</v>
      </c>
      <c r="W7" s="4">
        <v>3</v>
      </c>
    </row>
    <row r="8" spans="1:23" x14ac:dyDescent="0.75">
      <c r="A8" s="3" t="s">
        <v>16</v>
      </c>
      <c r="B8" s="3" t="s">
        <v>12</v>
      </c>
      <c r="C8" s="3">
        <v>32598</v>
      </c>
      <c r="D8" s="3" t="s">
        <v>17</v>
      </c>
      <c r="E8" s="3">
        <v>90</v>
      </c>
      <c r="F8" s="4">
        <v>4</v>
      </c>
      <c r="G8" s="4">
        <v>2</v>
      </c>
      <c r="H8" s="4">
        <v>4</v>
      </c>
      <c r="I8" s="4">
        <v>4</v>
      </c>
      <c r="J8" s="4">
        <v>3</v>
      </c>
      <c r="K8" s="4">
        <v>3</v>
      </c>
      <c r="L8" s="4">
        <v>3</v>
      </c>
      <c r="M8" s="4">
        <v>4</v>
      </c>
      <c r="N8" s="4">
        <v>4</v>
      </c>
      <c r="O8" s="4">
        <v>2</v>
      </c>
      <c r="P8" s="4">
        <v>4</v>
      </c>
      <c r="Q8" s="7">
        <v>4</v>
      </c>
      <c r="R8" s="7">
        <v>4</v>
      </c>
      <c r="S8" s="4">
        <v>3</v>
      </c>
      <c r="T8" s="7">
        <v>5</v>
      </c>
      <c r="U8" s="5">
        <f>SUM(F8:T8)</f>
        <v>53</v>
      </c>
      <c r="V8">
        <v>40</v>
      </c>
      <c r="W8" s="4">
        <v>4</v>
      </c>
    </row>
    <row r="9" spans="1:23" x14ac:dyDescent="0.75">
      <c r="A9" s="3" t="s">
        <v>22</v>
      </c>
      <c r="B9" s="3" t="s">
        <v>23</v>
      </c>
      <c r="C9" s="3">
        <v>46</v>
      </c>
      <c r="D9" s="3" t="s">
        <v>24</v>
      </c>
      <c r="E9" s="3">
        <v>81</v>
      </c>
      <c r="F9" s="4">
        <v>3</v>
      </c>
      <c r="G9" s="4">
        <v>4</v>
      </c>
      <c r="H9" s="4">
        <v>4</v>
      </c>
      <c r="I9" s="4">
        <v>4</v>
      </c>
      <c r="J9" s="4">
        <v>3</v>
      </c>
      <c r="K9" s="4">
        <v>6</v>
      </c>
      <c r="L9" s="4">
        <v>5</v>
      </c>
      <c r="M9" s="7">
        <v>6</v>
      </c>
      <c r="N9" s="7">
        <v>6</v>
      </c>
      <c r="O9" s="7">
        <v>6</v>
      </c>
      <c r="P9" s="4">
        <v>5</v>
      </c>
      <c r="Q9" s="4">
        <v>4</v>
      </c>
      <c r="R9" s="4">
        <v>4</v>
      </c>
      <c r="S9" s="4">
        <v>6</v>
      </c>
      <c r="T9" s="4">
        <v>6</v>
      </c>
      <c r="U9" s="5">
        <f>SUM(F9:T9)</f>
        <v>72</v>
      </c>
      <c r="V9">
        <v>54</v>
      </c>
      <c r="W9" s="4">
        <v>5</v>
      </c>
    </row>
    <row r="11" spans="1:23" x14ac:dyDescent="0.75">
      <c r="B11" s="3" t="s">
        <v>38</v>
      </c>
    </row>
    <row r="12" spans="1:23" ht="23.5" x14ac:dyDescent="0.75">
      <c r="B12" s="6" t="s">
        <v>39</v>
      </c>
    </row>
    <row r="35" spans="1:22" ht="24" x14ac:dyDescent="0.75">
      <c r="A35" s="8" t="s">
        <v>1</v>
      </c>
      <c r="B35" s="8" t="s">
        <v>2</v>
      </c>
      <c r="C35" s="8" t="s">
        <v>3</v>
      </c>
      <c r="D35" s="8" t="s">
        <v>4</v>
      </c>
      <c r="E35" s="8" t="s">
        <v>5</v>
      </c>
      <c r="F35" s="1" t="s">
        <v>6</v>
      </c>
      <c r="G35" s="1" t="s">
        <v>7</v>
      </c>
      <c r="H35" s="1" t="s">
        <v>8</v>
      </c>
      <c r="I35" s="1" t="s">
        <v>25</v>
      </c>
      <c r="J35" s="1" t="s">
        <v>26</v>
      </c>
      <c r="K35" s="1" t="s">
        <v>27</v>
      </c>
      <c r="L35" s="1" t="s">
        <v>28</v>
      </c>
      <c r="M35" s="1" t="s">
        <v>29</v>
      </c>
      <c r="N35" s="1" t="s">
        <v>30</v>
      </c>
      <c r="O35" s="1" t="s">
        <v>31</v>
      </c>
      <c r="P35" s="1" t="s">
        <v>32</v>
      </c>
      <c r="Q35" s="1" t="s">
        <v>33</v>
      </c>
      <c r="R35" s="1" t="s">
        <v>34</v>
      </c>
      <c r="S35" s="1" t="s">
        <v>35</v>
      </c>
      <c r="T35" s="1" t="s">
        <v>36</v>
      </c>
      <c r="U35" s="8" t="s">
        <v>9</v>
      </c>
      <c r="V35" s="8" t="s">
        <v>10</v>
      </c>
    </row>
    <row r="36" spans="1:22" x14ac:dyDescent="0.75">
      <c r="A36" s="8"/>
      <c r="B36" s="8"/>
      <c r="C36" s="8"/>
      <c r="D36" s="8"/>
      <c r="E36" s="8"/>
      <c r="F36" s="2">
        <v>45441</v>
      </c>
      <c r="G36" s="2">
        <v>45455</v>
      </c>
      <c r="H36" s="2">
        <v>45469</v>
      </c>
      <c r="I36" s="2">
        <v>45476</v>
      </c>
      <c r="J36" s="2">
        <v>45483</v>
      </c>
      <c r="K36" s="2">
        <v>45490</v>
      </c>
      <c r="L36" s="2">
        <v>45497</v>
      </c>
      <c r="M36" s="2">
        <v>45518</v>
      </c>
      <c r="N36" s="2">
        <v>45525</v>
      </c>
      <c r="O36" s="2">
        <v>45532</v>
      </c>
      <c r="P36" s="2">
        <v>45539</v>
      </c>
      <c r="Q36" s="2">
        <v>45546</v>
      </c>
      <c r="R36" s="2">
        <v>45553</v>
      </c>
      <c r="S36" s="2">
        <v>45560</v>
      </c>
      <c r="T36" s="2">
        <v>45567</v>
      </c>
      <c r="U36" s="8"/>
      <c r="V36" s="8"/>
    </row>
    <row r="37" spans="1:22" x14ac:dyDescent="0.75">
      <c r="A37" s="3" t="s">
        <v>11</v>
      </c>
      <c r="B37" s="3" t="s">
        <v>12</v>
      </c>
      <c r="C37" s="3">
        <v>40451</v>
      </c>
      <c r="D37" s="3" t="s">
        <v>13</v>
      </c>
      <c r="E37" s="3">
        <v>81</v>
      </c>
      <c r="F37" s="7" t="s">
        <v>40</v>
      </c>
      <c r="G37" s="4">
        <v>1</v>
      </c>
      <c r="H37" s="4">
        <v>1</v>
      </c>
      <c r="I37" s="4">
        <v>1</v>
      </c>
      <c r="J37" s="4">
        <v>1</v>
      </c>
      <c r="K37" s="4">
        <v>1</v>
      </c>
      <c r="L37" s="4">
        <v>2</v>
      </c>
      <c r="M37" s="7" t="s">
        <v>41</v>
      </c>
      <c r="N37" s="7" t="s">
        <v>41</v>
      </c>
      <c r="O37" s="4">
        <v>1</v>
      </c>
      <c r="P37" s="4">
        <v>2</v>
      </c>
      <c r="Q37" s="4">
        <v>1</v>
      </c>
      <c r="R37" s="4">
        <v>2</v>
      </c>
      <c r="S37" s="4">
        <v>1</v>
      </c>
      <c r="T37" s="4">
        <v>2</v>
      </c>
      <c r="U37" s="5">
        <f>SUM(F37:T37)</f>
        <v>16</v>
      </c>
    </row>
    <row r="38" spans="1:22" x14ac:dyDescent="0.75">
      <c r="A38" s="3" t="s">
        <v>14</v>
      </c>
      <c r="B38" s="3" t="s">
        <v>37</v>
      </c>
      <c r="C38" s="3">
        <v>41322</v>
      </c>
      <c r="D38" s="3" t="s">
        <v>15</v>
      </c>
      <c r="E38" s="3">
        <v>72</v>
      </c>
      <c r="F38" s="4">
        <v>1</v>
      </c>
      <c r="G38" s="4">
        <v>3</v>
      </c>
      <c r="H38" s="4">
        <v>2</v>
      </c>
      <c r="I38" s="4">
        <v>2</v>
      </c>
      <c r="J38" s="4">
        <v>2</v>
      </c>
      <c r="K38" s="7" t="s">
        <v>42</v>
      </c>
      <c r="L38" s="4">
        <v>1</v>
      </c>
      <c r="M38" s="4">
        <v>2</v>
      </c>
      <c r="N38" s="4">
        <v>2</v>
      </c>
      <c r="O38" s="7" t="s">
        <v>42</v>
      </c>
      <c r="P38" s="7" t="s">
        <v>43</v>
      </c>
      <c r="Q38" s="4">
        <v>3</v>
      </c>
      <c r="R38" s="4">
        <v>1</v>
      </c>
      <c r="S38" s="4">
        <v>3</v>
      </c>
      <c r="T38" s="4">
        <v>3</v>
      </c>
      <c r="U38" s="5">
        <f t="shared" ref="U38:U41" si="0">SUM(F38:T38)</f>
        <v>25</v>
      </c>
    </row>
    <row r="39" spans="1:22" x14ac:dyDescent="0.75">
      <c r="A39" s="3" t="s">
        <v>16</v>
      </c>
      <c r="B39" s="3" t="s">
        <v>12</v>
      </c>
      <c r="C39" s="3">
        <v>32598</v>
      </c>
      <c r="D39" s="3" t="s">
        <v>17</v>
      </c>
      <c r="E39" s="3">
        <v>90</v>
      </c>
      <c r="F39" s="4">
        <v>4</v>
      </c>
      <c r="G39" s="4">
        <v>2</v>
      </c>
      <c r="H39" s="4">
        <v>4</v>
      </c>
      <c r="I39" s="4">
        <v>4</v>
      </c>
      <c r="J39" s="4">
        <v>3</v>
      </c>
      <c r="K39" s="4">
        <v>3</v>
      </c>
      <c r="L39" s="4">
        <v>3</v>
      </c>
      <c r="M39" s="4">
        <v>4</v>
      </c>
      <c r="N39" s="4">
        <v>4</v>
      </c>
      <c r="O39" s="4">
        <v>2</v>
      </c>
      <c r="P39" s="4">
        <v>4</v>
      </c>
      <c r="Q39" s="7" t="s">
        <v>42</v>
      </c>
      <c r="R39" s="7" t="s">
        <v>42</v>
      </c>
      <c r="S39" s="4">
        <v>3</v>
      </c>
      <c r="T39" s="7" t="s">
        <v>43</v>
      </c>
      <c r="U39" s="5">
        <f t="shared" si="0"/>
        <v>40</v>
      </c>
    </row>
    <row r="40" spans="1:22" ht="23.5" x14ac:dyDescent="0.75">
      <c r="A40" s="3" t="s">
        <v>18</v>
      </c>
      <c r="B40" s="3" t="s">
        <v>19</v>
      </c>
      <c r="C40" s="3" t="s">
        <v>20</v>
      </c>
      <c r="D40" s="3" t="s">
        <v>21</v>
      </c>
      <c r="E40" s="3">
        <v>78</v>
      </c>
      <c r="F40" s="7" t="s">
        <v>42</v>
      </c>
      <c r="G40" s="7" t="s">
        <v>42</v>
      </c>
      <c r="H40" s="4">
        <v>3</v>
      </c>
      <c r="I40" s="4">
        <v>4</v>
      </c>
      <c r="J40" s="4">
        <v>3</v>
      </c>
      <c r="K40" s="4">
        <v>2</v>
      </c>
      <c r="L40" s="7" t="s">
        <v>43</v>
      </c>
      <c r="M40" s="4">
        <v>1</v>
      </c>
      <c r="N40" s="4">
        <v>1</v>
      </c>
      <c r="O40" s="4">
        <v>3</v>
      </c>
      <c r="P40" s="4">
        <v>1</v>
      </c>
      <c r="Q40" s="4">
        <v>2</v>
      </c>
      <c r="R40" s="4">
        <v>3</v>
      </c>
      <c r="S40" s="4">
        <v>3</v>
      </c>
      <c r="T40" s="4">
        <v>1</v>
      </c>
      <c r="U40" s="5">
        <f t="shared" si="0"/>
        <v>27</v>
      </c>
    </row>
    <row r="41" spans="1:22" x14ac:dyDescent="0.75">
      <c r="A41" s="3" t="s">
        <v>22</v>
      </c>
      <c r="B41" s="3" t="s">
        <v>23</v>
      </c>
      <c r="C41" s="3">
        <v>46</v>
      </c>
      <c r="D41" s="3" t="s">
        <v>24</v>
      </c>
      <c r="E41" s="3">
        <v>81</v>
      </c>
      <c r="F41" s="4">
        <v>3</v>
      </c>
      <c r="G41" s="4">
        <v>4</v>
      </c>
      <c r="H41" s="4">
        <v>4</v>
      </c>
      <c r="I41" s="4">
        <v>4</v>
      </c>
      <c r="J41" s="4">
        <v>3</v>
      </c>
      <c r="K41" s="4">
        <v>6</v>
      </c>
      <c r="L41" s="4">
        <v>5</v>
      </c>
      <c r="M41" s="7" t="s">
        <v>44</v>
      </c>
      <c r="N41" s="7" t="s">
        <v>44</v>
      </c>
      <c r="O41" s="7" t="s">
        <v>44</v>
      </c>
      <c r="P41" s="4">
        <v>5</v>
      </c>
      <c r="Q41" s="4">
        <v>4</v>
      </c>
      <c r="R41" s="4">
        <v>4</v>
      </c>
      <c r="S41" s="4">
        <v>6</v>
      </c>
      <c r="T41" s="4">
        <v>6</v>
      </c>
      <c r="U41" s="5">
        <f t="shared" si="0"/>
        <v>54</v>
      </c>
    </row>
  </sheetData>
  <sortState xmlns:xlrd2="http://schemas.microsoft.com/office/spreadsheetml/2017/richdata2" ref="A5:V9">
    <sortCondition ref="V5:V9"/>
  </sortState>
  <mergeCells count="15">
    <mergeCell ref="V35:V36"/>
    <mergeCell ref="W3:W4"/>
    <mergeCell ref="U3:U4"/>
    <mergeCell ref="V3:V4"/>
    <mergeCell ref="A35:A36"/>
    <mergeCell ref="B35:B36"/>
    <mergeCell ref="C35:C36"/>
    <mergeCell ref="D35:D36"/>
    <mergeCell ref="E35:E36"/>
    <mergeCell ref="U35:U36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Sears</dc:creator>
  <cp:lastModifiedBy>Steven Sears</cp:lastModifiedBy>
  <dcterms:created xsi:type="dcterms:W3CDTF">2024-10-25T02:45:45Z</dcterms:created>
  <dcterms:modified xsi:type="dcterms:W3CDTF">2024-10-25T03:01:30Z</dcterms:modified>
</cp:coreProperties>
</file>