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2012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<sst xmlns="http://schemas.openxmlformats.org/spreadsheetml/2006/main" count="138" uniqueCount="39">
  <si>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</si>
  <si>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</si>
  <si>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</si>
  <si>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</si>
  <si>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</si>
  <si>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</si>
  <si>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</si>
  <si>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</si>
  <si>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</si>
  <si>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</si>
  <si>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</si>
  <si>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</si>
  <si>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</si>
  <si>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</si>
  <si>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Committee Boat</t>
  </si>
  <si>
    <t>Sunday's</t>
  </si>
  <si>
    <t>#8</t>
  </si>
  <si>
    <t>Throw-out</t>
  </si>
  <si>
    <t># of Races</t>
  </si>
  <si>
    <t>T/O</t>
  </si>
  <si>
    <t>1 to 3</t>
  </si>
  <si>
    <t>4 to 6</t>
  </si>
  <si>
    <t>CB</t>
  </si>
  <si>
    <t>7 to 11</t>
  </si>
  <si>
    <t>12 to 15</t>
  </si>
  <si>
    <t>Race Credit</t>
  </si>
  <si>
    <t>RC</t>
  </si>
  <si>
    <t>NR</t>
  </si>
  <si>
    <t>#9</t>
  </si>
  <si>
    <t>JAM</t>
  </si>
  <si>
    <t>Notorious</t>
  </si>
  <si>
    <t>Adagio</t>
  </si>
  <si>
    <t>Providence</t>
  </si>
  <si>
    <t>Excalibur</t>
  </si>
  <si>
    <t>Rocket Ship</t>
  </si>
  <si>
    <t>Pegasus</t>
  </si>
  <si>
    <t>St. Nicholas II</t>
  </si>
  <si>
    <t>Jet Stream</t>
  </si>
  <si>
    <t>Rocketship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</si>
</sst>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42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35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3" fillId="0" borderId="0" xfId="0" applyNumberFormat="1" applyFont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7" borderId="0" xfId="0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24" fillId="0" borderId="11" xfId="0" applyNumberFormat="1" applyFont="1" applyBorder="1" applyAlignment="1">
      <alignment horizontal="center"/>
    </xf>
    <xf numFmtId="167" fontId="24" fillId="0" borderId="12" xfId="0" applyNumberFormat="1" applyFont="1" applyBorder="1" applyAlignment="1">
      <alignment horizontal="center"/>
    </xf>
    <xf numFmtId="167" fontId="24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110" zoomScaleNormal="11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8.28125" style="0" customWidth="1"/>
    <col min="4" max="4" width="9.7109375" style="11" bestFit="1" customWidth="1"/>
    <col min="5" max="5" width="7.57421875" style="11" customWidth="1"/>
    <col min="6" max="16" width="6.7109375" style="13" customWidth="1"/>
    <col min="17" max="18" width="8.7109375" style="7" customWidth="1"/>
  </cols>
  <sheetData>
    <row r="1" spans="1:16" s="19" customFormat="1" ht="24" thickBot="1">
      <c r="A1" s="33" t="s">
        <v>15</v>
      </c>
      <c r="B1" s="34"/>
      <c r="C1" s="35"/>
      <c r="D1" s="17"/>
      <c r="E1" s="17"/>
      <c r="F1" s="18">
        <v>41056</v>
      </c>
      <c r="G1" s="18">
        <v>41056</v>
      </c>
      <c r="H1" s="18">
        <v>41063</v>
      </c>
      <c r="I1" s="18">
        <v>41063</v>
      </c>
      <c r="J1" s="18">
        <v>41070</v>
      </c>
      <c r="K1" s="18">
        <v>41070</v>
      </c>
      <c r="L1" s="18">
        <v>41084</v>
      </c>
      <c r="M1" s="18">
        <v>41147</v>
      </c>
      <c r="N1" s="18">
        <v>41161</v>
      </c>
      <c r="O1" s="18">
        <v>41168</v>
      </c>
      <c r="P1" s="18">
        <v>41168</v>
      </c>
    </row>
    <row r="2" spans="1:18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7" t="s">
        <v>7</v>
      </c>
      <c r="G2" s="27" t="s">
        <v>8</v>
      </c>
      <c r="H2" s="3" t="s">
        <v>9</v>
      </c>
      <c r="I2" s="3" t="s">
        <v>10</v>
      </c>
      <c r="J2" s="3" t="s">
        <v>11</v>
      </c>
      <c r="K2" s="3" t="s">
        <v>16</v>
      </c>
      <c r="L2" s="27" t="s">
        <v>28</v>
      </c>
      <c r="M2" s="3" t="s">
        <v>5</v>
      </c>
      <c r="N2" s="3" t="s">
        <v>6</v>
      </c>
      <c r="O2" s="3" t="s">
        <v>8</v>
      </c>
      <c r="P2" s="3" t="s">
        <v>9</v>
      </c>
      <c r="Q2" s="4" t="s">
        <v>12</v>
      </c>
      <c r="R2" s="4" t="s">
        <v>13</v>
      </c>
    </row>
    <row r="3" spans="1:18" ht="15.75">
      <c r="A3" s="5">
        <v>1</v>
      </c>
      <c r="B3" s="5" t="s">
        <v>29</v>
      </c>
      <c r="C3" s="8" t="s">
        <v>33</v>
      </c>
      <c r="D3" s="5">
        <v>3959</v>
      </c>
      <c r="E3" s="5">
        <v>241</v>
      </c>
      <c r="F3" s="22">
        <v>2</v>
      </c>
      <c r="G3" s="29">
        <v>3</v>
      </c>
      <c r="H3" s="22">
        <v>1</v>
      </c>
      <c r="I3" s="22">
        <v>1</v>
      </c>
      <c r="J3" s="22">
        <v>3</v>
      </c>
      <c r="K3" s="29">
        <v>3</v>
      </c>
      <c r="L3" s="22">
        <v>2</v>
      </c>
      <c r="M3" s="22">
        <v>3</v>
      </c>
      <c r="N3" s="22">
        <v>2</v>
      </c>
      <c r="O3" s="22">
        <v>2</v>
      </c>
      <c r="P3" s="22">
        <v>2</v>
      </c>
      <c r="Q3" s="7">
        <f aca="true" t="shared" si="0" ref="Q3:Q8">SUM(F3:P3)</f>
        <v>24</v>
      </c>
      <c r="R3" s="7">
        <f>Q3-G3-K3</f>
        <v>18</v>
      </c>
    </row>
    <row r="4" spans="1:18" ht="15.75">
      <c r="A4" s="5">
        <v>2</v>
      </c>
      <c r="B4" s="5" t="s">
        <v>29</v>
      </c>
      <c r="C4" s="9" t="s">
        <v>31</v>
      </c>
      <c r="D4" s="10">
        <v>2265</v>
      </c>
      <c r="E4" s="5">
        <v>195</v>
      </c>
      <c r="F4" s="22">
        <v>1</v>
      </c>
      <c r="G4" s="22">
        <v>2</v>
      </c>
      <c r="H4" s="29">
        <v>3</v>
      </c>
      <c r="I4" s="22">
        <v>3</v>
      </c>
      <c r="J4" s="22">
        <v>2</v>
      </c>
      <c r="K4" s="22">
        <v>1</v>
      </c>
      <c r="L4" s="22">
        <v>1</v>
      </c>
      <c r="M4" s="29">
        <v>4</v>
      </c>
      <c r="N4" s="22">
        <v>3</v>
      </c>
      <c r="O4" s="22">
        <v>3</v>
      </c>
      <c r="P4" s="22">
        <v>3</v>
      </c>
      <c r="Q4" s="7">
        <f t="shared" si="0"/>
        <v>26</v>
      </c>
      <c r="R4" s="7">
        <f>Q4-M4-H4</f>
        <v>19</v>
      </c>
    </row>
    <row r="5" spans="1:18" ht="15.75">
      <c r="A5" s="5">
        <v>3</v>
      </c>
      <c r="B5" s="5" t="s">
        <v>29</v>
      </c>
      <c r="C5" s="6" t="s">
        <v>36</v>
      </c>
      <c r="D5" s="5">
        <v>1061</v>
      </c>
      <c r="E5" s="5">
        <v>229</v>
      </c>
      <c r="F5" s="22">
        <v>3</v>
      </c>
      <c r="G5" s="22">
        <v>1</v>
      </c>
      <c r="H5" s="22">
        <v>2</v>
      </c>
      <c r="I5" s="22">
        <v>2</v>
      </c>
      <c r="J5" s="22">
        <v>1</v>
      </c>
      <c r="K5" s="22">
        <v>2</v>
      </c>
      <c r="L5" s="22">
        <v>3</v>
      </c>
      <c r="M5" s="29">
        <v>5</v>
      </c>
      <c r="N5" s="22">
        <v>3</v>
      </c>
      <c r="O5" s="29">
        <v>4</v>
      </c>
      <c r="P5" s="22">
        <v>4</v>
      </c>
      <c r="Q5" s="7">
        <f t="shared" si="0"/>
        <v>30</v>
      </c>
      <c r="R5" s="7">
        <f>Q5-M5-O5</f>
        <v>21</v>
      </c>
    </row>
    <row r="6" spans="1:18" ht="15.75">
      <c r="A6" s="5">
        <v>4</v>
      </c>
      <c r="B6" s="5" t="s">
        <v>29</v>
      </c>
      <c r="C6" s="6" t="s">
        <v>32</v>
      </c>
      <c r="D6" s="5">
        <v>33671</v>
      </c>
      <c r="E6" s="5">
        <v>187</v>
      </c>
      <c r="F6" s="29">
        <v>4</v>
      </c>
      <c r="G6" s="29">
        <v>4</v>
      </c>
      <c r="H6" s="22">
        <v>3</v>
      </c>
      <c r="I6" s="22">
        <v>3</v>
      </c>
      <c r="J6" s="22">
        <v>4</v>
      </c>
      <c r="K6" s="22">
        <v>4</v>
      </c>
      <c r="L6" s="22">
        <v>4</v>
      </c>
      <c r="M6" s="22">
        <v>1</v>
      </c>
      <c r="N6" s="22">
        <v>1</v>
      </c>
      <c r="O6" s="22">
        <v>1</v>
      </c>
      <c r="P6" s="22">
        <v>1</v>
      </c>
      <c r="Q6" s="7">
        <f t="shared" si="0"/>
        <v>30</v>
      </c>
      <c r="R6" s="7">
        <f>Q6-F6-G6</f>
        <v>22</v>
      </c>
    </row>
    <row r="7" spans="1:18" ht="15.75">
      <c r="A7" s="5">
        <v>5</v>
      </c>
      <c r="B7" s="5" t="s">
        <v>29</v>
      </c>
      <c r="C7" s="6" t="s">
        <v>38</v>
      </c>
      <c r="D7" s="5">
        <v>177</v>
      </c>
      <c r="E7" s="5">
        <v>237</v>
      </c>
      <c r="F7" s="29">
        <v>4</v>
      </c>
      <c r="G7" s="29">
        <v>4</v>
      </c>
      <c r="H7" s="22">
        <v>3</v>
      </c>
      <c r="I7" s="22">
        <v>3</v>
      </c>
      <c r="J7" s="22">
        <v>4</v>
      </c>
      <c r="K7" s="22">
        <v>4</v>
      </c>
      <c r="L7" s="22">
        <v>4</v>
      </c>
      <c r="M7" s="22">
        <v>2</v>
      </c>
      <c r="N7" s="22">
        <v>3</v>
      </c>
      <c r="O7" s="22">
        <v>4</v>
      </c>
      <c r="P7" s="22">
        <v>4</v>
      </c>
      <c r="Q7" s="7">
        <f t="shared" si="0"/>
        <v>39</v>
      </c>
      <c r="R7" s="7">
        <f>Q7-F7-G7</f>
        <v>31</v>
      </c>
    </row>
    <row r="8" spans="1:18" ht="15.75">
      <c r="A8" s="5">
        <v>6</v>
      </c>
      <c r="B8" s="5" t="s">
        <v>29</v>
      </c>
      <c r="C8" s="6" t="s">
        <v>37</v>
      </c>
      <c r="D8" s="5">
        <v>30507</v>
      </c>
      <c r="E8" s="5">
        <v>174</v>
      </c>
      <c r="F8" s="29">
        <v>4</v>
      </c>
      <c r="G8" s="22">
        <v>4</v>
      </c>
      <c r="H8" s="22">
        <v>3</v>
      </c>
      <c r="I8" s="22">
        <v>3</v>
      </c>
      <c r="J8" s="22">
        <v>4</v>
      </c>
      <c r="K8" s="22">
        <v>4</v>
      </c>
      <c r="L8" s="22">
        <v>4</v>
      </c>
      <c r="M8" s="29">
        <v>5</v>
      </c>
      <c r="N8" s="22">
        <v>3</v>
      </c>
      <c r="O8" s="22">
        <v>4</v>
      </c>
      <c r="P8" s="22">
        <v>4</v>
      </c>
      <c r="Q8" s="7">
        <f t="shared" si="0"/>
        <v>42</v>
      </c>
      <c r="R8" s="7">
        <f>Q8-M8-F8</f>
        <v>33</v>
      </c>
    </row>
    <row r="9" spans="5:16" ht="15">
      <c r="E9" s="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8" ht="15.75">
      <c r="B10" s="10" t="s">
        <v>14</v>
      </c>
      <c r="C10" s="10"/>
      <c r="D10" s="20" t="s">
        <v>22</v>
      </c>
      <c r="R10"/>
    </row>
    <row r="11" spans="2:18" ht="15.75">
      <c r="B11" s="10" t="s">
        <v>25</v>
      </c>
      <c r="C11" s="10"/>
      <c r="D11" s="21" t="s">
        <v>26</v>
      </c>
      <c r="R11"/>
    </row>
    <row r="12" spans="2:18" ht="15.75">
      <c r="B12" s="24" t="s">
        <v>17</v>
      </c>
      <c r="C12" s="24"/>
      <c r="D12" s="28"/>
      <c r="R12"/>
    </row>
    <row r="13" ht="15">
      <c r="R13"/>
    </row>
    <row r="14" spans="3:18" ht="15">
      <c r="C14" s="15" t="s">
        <v>18</v>
      </c>
      <c r="D14" s="15" t="s">
        <v>19</v>
      </c>
      <c r="R14"/>
    </row>
    <row r="15" spans="3:18" ht="15">
      <c r="C15" s="16" t="s">
        <v>20</v>
      </c>
      <c r="D15" s="16">
        <v>0</v>
      </c>
      <c r="R15"/>
    </row>
    <row r="16" spans="3:18" ht="15">
      <c r="C16" s="16" t="s">
        <v>21</v>
      </c>
      <c r="D16" s="16">
        <v>1</v>
      </c>
      <c r="R16"/>
    </row>
    <row r="17" spans="3:18" ht="15">
      <c r="C17" s="16" t="s">
        <v>23</v>
      </c>
      <c r="D17" s="16">
        <v>2</v>
      </c>
      <c r="R17"/>
    </row>
    <row r="18" spans="3:4" ht="15">
      <c r="C18" s="16" t="s">
        <v>24</v>
      </c>
      <c r="D18" s="16">
        <v>3</v>
      </c>
    </row>
    <row r="19" spans="3:4" ht="15">
      <c r="C19" s="16"/>
      <c r="D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94" r:id="rId1"/>
  <headerFooter alignWithMargins="0">
    <oddHeader>&amp;C&amp;"Arial,Bold Italic"&amp;20 2012 JAM Sunday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22" width="6.7109375" style="13" customWidth="1"/>
    <col min="23" max="24" width="8.7109375" style="7" customWidth="1"/>
  </cols>
  <sheetData>
    <row r="1" spans="1:22" s="19" customFormat="1" ht="15.75" thickBot="1">
      <c r="A1" s="30" t="s">
        <v>15</v>
      </c>
      <c r="B1" s="31"/>
      <c r="C1" s="32"/>
      <c r="D1" s="17"/>
      <c r="E1" s="17"/>
      <c r="F1" s="18">
        <v>40678</v>
      </c>
      <c r="G1" s="18">
        <v>40678</v>
      </c>
      <c r="H1" s="18">
        <v>40685</v>
      </c>
      <c r="I1" s="18">
        <v>40685</v>
      </c>
      <c r="J1" s="18">
        <v>40692</v>
      </c>
      <c r="K1" s="18">
        <v>40692</v>
      </c>
      <c r="L1" s="18">
        <v>40699</v>
      </c>
      <c r="M1" s="18">
        <v>40699</v>
      </c>
      <c r="N1" s="18">
        <v>40776</v>
      </c>
      <c r="O1" s="18">
        <v>40783</v>
      </c>
      <c r="P1" s="18">
        <v>40783</v>
      </c>
      <c r="Q1" s="18">
        <v>40797</v>
      </c>
      <c r="R1" s="18">
        <v>40797</v>
      </c>
      <c r="S1" s="18">
        <v>40811</v>
      </c>
      <c r="T1" s="18">
        <v>40811</v>
      </c>
      <c r="U1" s="18">
        <v>40818</v>
      </c>
      <c r="V1" s="18">
        <v>40818</v>
      </c>
    </row>
    <row r="2" spans="1:24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16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16</v>
      </c>
      <c r="V2" s="3" t="s">
        <v>28</v>
      </c>
      <c r="W2" s="4" t="s">
        <v>12</v>
      </c>
      <c r="X2" s="4" t="s">
        <v>13</v>
      </c>
    </row>
    <row r="3" spans="1:24" ht="15.75">
      <c r="A3" s="5">
        <v>1</v>
      </c>
      <c r="B3" s="5" t="s">
        <v>29</v>
      </c>
      <c r="C3" s="6" t="s">
        <v>30</v>
      </c>
      <c r="D3" s="5">
        <v>3550</v>
      </c>
      <c r="E3" s="5">
        <v>145</v>
      </c>
      <c r="F3" s="22" t="s">
        <v>27</v>
      </c>
      <c r="G3" s="22" t="s">
        <v>27</v>
      </c>
      <c r="H3" s="22" t="s">
        <v>27</v>
      </c>
      <c r="I3" s="22" t="s">
        <v>27</v>
      </c>
      <c r="J3" s="26">
        <v>2</v>
      </c>
      <c r="K3" s="22">
        <v>1</v>
      </c>
      <c r="L3" s="26">
        <v>3</v>
      </c>
      <c r="M3" s="22" t="s">
        <v>27</v>
      </c>
      <c r="N3" s="22">
        <v>2</v>
      </c>
      <c r="O3" s="22">
        <v>1</v>
      </c>
      <c r="P3" s="22" t="s">
        <v>27</v>
      </c>
      <c r="Q3" s="22">
        <v>2</v>
      </c>
      <c r="R3" s="22">
        <v>1</v>
      </c>
      <c r="S3" s="22" t="s">
        <v>27</v>
      </c>
      <c r="T3" s="22" t="s">
        <v>27</v>
      </c>
      <c r="U3" s="22"/>
      <c r="V3" s="22"/>
      <c r="W3" s="7">
        <f aca="true" t="shared" si="0" ref="W3:W8">SUM(F3:V3)</f>
        <v>12</v>
      </c>
      <c r="X3" s="7">
        <v>7</v>
      </c>
    </row>
    <row r="4" spans="1:24" ht="15.75">
      <c r="A4" s="5">
        <v>2</v>
      </c>
      <c r="B4" s="5" t="s">
        <v>29</v>
      </c>
      <c r="C4" s="9" t="s">
        <v>31</v>
      </c>
      <c r="D4" s="10">
        <v>2265</v>
      </c>
      <c r="E4" s="5">
        <v>195</v>
      </c>
      <c r="F4" s="22" t="s">
        <v>27</v>
      </c>
      <c r="G4" s="22" t="s">
        <v>27</v>
      </c>
      <c r="H4" s="22" t="s">
        <v>27</v>
      </c>
      <c r="I4" s="22" t="s">
        <v>27</v>
      </c>
      <c r="J4" s="26">
        <v>4</v>
      </c>
      <c r="K4" s="26">
        <v>4</v>
      </c>
      <c r="L4" s="20">
        <v>2</v>
      </c>
      <c r="M4" s="22" t="s">
        <v>27</v>
      </c>
      <c r="N4" s="22">
        <v>1</v>
      </c>
      <c r="O4" s="22">
        <v>3</v>
      </c>
      <c r="P4" s="22" t="s">
        <v>27</v>
      </c>
      <c r="Q4" s="22">
        <v>1</v>
      </c>
      <c r="R4" s="22">
        <v>3</v>
      </c>
      <c r="S4" s="22" t="s">
        <v>27</v>
      </c>
      <c r="T4" s="22" t="s">
        <v>27</v>
      </c>
      <c r="U4" s="22"/>
      <c r="V4" s="22"/>
      <c r="W4" s="7">
        <f t="shared" si="0"/>
        <v>18</v>
      </c>
      <c r="X4" s="7">
        <v>10</v>
      </c>
    </row>
    <row r="5" spans="1:24" ht="15.75">
      <c r="A5" s="5">
        <v>3</v>
      </c>
      <c r="B5" s="5" t="s">
        <v>29</v>
      </c>
      <c r="C5" s="6" t="s">
        <v>32</v>
      </c>
      <c r="D5" s="5">
        <v>33671</v>
      </c>
      <c r="E5" s="5">
        <v>187</v>
      </c>
      <c r="F5" s="22" t="s">
        <v>27</v>
      </c>
      <c r="G5" s="22" t="s">
        <v>27</v>
      </c>
      <c r="H5" s="22" t="s">
        <v>27</v>
      </c>
      <c r="I5" s="22" t="s">
        <v>27</v>
      </c>
      <c r="J5" s="26">
        <v>4</v>
      </c>
      <c r="K5" s="22">
        <v>4</v>
      </c>
      <c r="L5" s="22">
        <v>1</v>
      </c>
      <c r="M5" s="22" t="s">
        <v>27</v>
      </c>
      <c r="N5" s="26">
        <v>4</v>
      </c>
      <c r="O5" s="22">
        <v>3</v>
      </c>
      <c r="P5" s="22" t="s">
        <v>27</v>
      </c>
      <c r="Q5" s="22">
        <v>3</v>
      </c>
      <c r="R5" s="22">
        <v>2</v>
      </c>
      <c r="S5" s="22" t="s">
        <v>27</v>
      </c>
      <c r="T5" s="22" t="s">
        <v>27</v>
      </c>
      <c r="U5" s="22"/>
      <c r="V5" s="22"/>
      <c r="W5" s="7">
        <f t="shared" si="0"/>
        <v>21</v>
      </c>
      <c r="X5" s="7">
        <v>13</v>
      </c>
    </row>
    <row r="6" spans="1:24" ht="15.75">
      <c r="A6" s="5">
        <v>4</v>
      </c>
      <c r="B6" s="5" t="s">
        <v>29</v>
      </c>
      <c r="C6" s="8" t="s">
        <v>33</v>
      </c>
      <c r="D6" s="5">
        <v>3959</v>
      </c>
      <c r="E6" s="5">
        <v>240</v>
      </c>
      <c r="F6" s="22" t="s">
        <v>27</v>
      </c>
      <c r="G6" s="22" t="s">
        <v>27</v>
      </c>
      <c r="H6" s="22" t="s">
        <v>27</v>
      </c>
      <c r="I6" s="22" t="s">
        <v>27</v>
      </c>
      <c r="J6" s="22">
        <v>3</v>
      </c>
      <c r="K6" s="22">
        <v>2</v>
      </c>
      <c r="L6" s="22">
        <v>2</v>
      </c>
      <c r="M6" s="22" t="s">
        <v>27</v>
      </c>
      <c r="N6" s="26">
        <v>5</v>
      </c>
      <c r="O6" s="22">
        <v>2</v>
      </c>
      <c r="P6" s="22" t="s">
        <v>27</v>
      </c>
      <c r="Q6" s="26">
        <v>4</v>
      </c>
      <c r="R6" s="22">
        <v>4</v>
      </c>
      <c r="S6" s="22" t="s">
        <v>27</v>
      </c>
      <c r="T6" s="22" t="s">
        <v>27</v>
      </c>
      <c r="U6" s="22"/>
      <c r="V6" s="22"/>
      <c r="W6" s="7">
        <f t="shared" si="0"/>
        <v>22</v>
      </c>
      <c r="X6" s="7">
        <v>13</v>
      </c>
    </row>
    <row r="7" spans="1:24" ht="15.75">
      <c r="A7" s="5">
        <v>5</v>
      </c>
      <c r="B7" s="5" t="s">
        <v>29</v>
      </c>
      <c r="C7" s="6" t="s">
        <v>35</v>
      </c>
      <c r="D7" s="5">
        <v>21795</v>
      </c>
      <c r="E7" s="5">
        <v>225</v>
      </c>
      <c r="F7" s="22" t="s">
        <v>27</v>
      </c>
      <c r="G7" s="22" t="s">
        <v>27</v>
      </c>
      <c r="H7" s="22" t="s">
        <v>27</v>
      </c>
      <c r="I7" s="22" t="s">
        <v>27</v>
      </c>
      <c r="J7" s="22">
        <v>1</v>
      </c>
      <c r="K7" s="22">
        <v>3</v>
      </c>
      <c r="L7" s="22">
        <v>4</v>
      </c>
      <c r="M7" s="22" t="s">
        <v>27</v>
      </c>
      <c r="N7" s="26">
        <v>6</v>
      </c>
      <c r="O7" s="26">
        <v>5</v>
      </c>
      <c r="P7" s="22" t="s">
        <v>27</v>
      </c>
      <c r="Q7" s="22">
        <v>5</v>
      </c>
      <c r="R7" s="22">
        <v>5</v>
      </c>
      <c r="S7" s="22" t="s">
        <v>27</v>
      </c>
      <c r="T7" s="22" t="s">
        <v>27</v>
      </c>
      <c r="U7" s="22"/>
      <c r="V7" s="22"/>
      <c r="W7" s="7">
        <f t="shared" si="0"/>
        <v>29</v>
      </c>
      <c r="X7" s="7">
        <v>18</v>
      </c>
    </row>
    <row r="8" spans="1:24" ht="15.75">
      <c r="A8" s="5">
        <v>6</v>
      </c>
      <c r="B8" s="5" t="s">
        <v>29</v>
      </c>
      <c r="C8" s="6" t="s">
        <v>34</v>
      </c>
      <c r="D8" s="5">
        <v>177</v>
      </c>
      <c r="E8" s="5">
        <v>237</v>
      </c>
      <c r="F8" s="22" t="s">
        <v>27</v>
      </c>
      <c r="G8" s="22" t="s">
        <v>27</v>
      </c>
      <c r="H8" s="22" t="s">
        <v>27</v>
      </c>
      <c r="I8" s="22" t="s">
        <v>27</v>
      </c>
      <c r="J8" s="22">
        <v>4</v>
      </c>
      <c r="K8" s="22">
        <v>4</v>
      </c>
      <c r="L8" s="22">
        <v>4</v>
      </c>
      <c r="M8" s="22" t="s">
        <v>27</v>
      </c>
      <c r="N8" s="22">
        <v>3</v>
      </c>
      <c r="O8" s="26">
        <v>5</v>
      </c>
      <c r="P8" s="22" t="s">
        <v>27</v>
      </c>
      <c r="Q8" s="26">
        <v>5</v>
      </c>
      <c r="R8" s="22">
        <v>5</v>
      </c>
      <c r="S8" s="22" t="s">
        <v>27</v>
      </c>
      <c r="T8" s="22" t="s">
        <v>27</v>
      </c>
      <c r="U8" s="22"/>
      <c r="V8" s="22"/>
      <c r="W8" s="7">
        <f t="shared" si="0"/>
        <v>30</v>
      </c>
      <c r="X8" s="7">
        <v>20</v>
      </c>
    </row>
    <row r="9" spans="5:22" ht="15">
      <c r="E9" s="1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2:24" ht="15.75">
      <c r="B10" s="10" t="s">
        <v>14</v>
      </c>
      <c r="C10" s="10"/>
      <c r="D10" s="20" t="s">
        <v>22</v>
      </c>
      <c r="X10"/>
    </row>
    <row r="11" spans="2:24" ht="15.75">
      <c r="B11" s="10" t="s">
        <v>25</v>
      </c>
      <c r="C11" s="10"/>
      <c r="D11" s="21" t="s">
        <v>26</v>
      </c>
      <c r="X11"/>
    </row>
    <row r="12" spans="2:24" ht="15.75">
      <c r="B12" s="24" t="s">
        <v>17</v>
      </c>
      <c r="C12" s="24"/>
      <c r="D12" s="14"/>
      <c r="V12" s="25"/>
      <c r="X12"/>
    </row>
    <row r="13" ht="15">
      <c r="X13"/>
    </row>
    <row r="14" spans="3:24" ht="15">
      <c r="C14" s="15" t="s">
        <v>18</v>
      </c>
      <c r="D14" s="15" t="s">
        <v>19</v>
      </c>
      <c r="X14"/>
    </row>
    <row r="15" spans="3:24" ht="15">
      <c r="C15" s="16" t="s">
        <v>20</v>
      </c>
      <c r="D15" s="16">
        <v>0</v>
      </c>
      <c r="X15"/>
    </row>
    <row r="16" spans="3:24" ht="15">
      <c r="C16" s="16" t="s">
        <v>21</v>
      </c>
      <c r="D16" s="16">
        <v>1</v>
      </c>
      <c r="X16"/>
    </row>
    <row r="17" spans="3:24" ht="15">
      <c r="C17" s="16" t="s">
        <v>23</v>
      </c>
      <c r="D17" s="16">
        <v>2</v>
      </c>
      <c r="X17"/>
    </row>
    <row r="18" spans="3:4" ht="15">
      <c r="C18" s="16" t="s">
        <v>24</v>
      </c>
      <c r="D18" s="16">
        <v>3</v>
      </c>
    </row>
    <row r="19" spans="3:4" ht="15">
      <c r="C19" s="16"/>
      <c r="D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74" r:id="rId1"/>
  <headerFooter alignWithMargins="0">
    <oddHeader>&amp;C&amp;"Arial,Bold Italic"&amp;20 2009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2012-10-21T22:52:19Z</cp:lastPrinted>
  <dcterms:created xsi:type="dcterms:W3CDTF">2006-06-16T11:56:59Z</dcterms:created>
  <dcterms:modified xsi:type="dcterms:W3CDTF">2012-10-21T22:52:20Z</dcterms:modified>
  <cp:category/>
  <cp:version/>
  <cp:contentType/>
  <cp:contentStatus/>
</cp:coreProperties>
</file>